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Лист1!$A$1:$I$23</definedName>
  </definedNames>
  <calcPr calcId="145621"/>
</workbook>
</file>

<file path=xl/calcChain.xml><?xml version="1.0" encoding="utf-8"?>
<calcChain xmlns="http://schemas.openxmlformats.org/spreadsheetml/2006/main">
  <c r="G20" i="1" l="1"/>
  <c r="G16" i="1" l="1"/>
  <c r="G21" i="1" s="1"/>
  <c r="H16" i="1" l="1"/>
  <c r="H20" i="1" l="1"/>
  <c r="H21" i="1" s="1"/>
</calcChain>
</file>

<file path=xl/sharedStrings.xml><?xml version="1.0" encoding="utf-8"?>
<sst xmlns="http://schemas.openxmlformats.org/spreadsheetml/2006/main" count="63" uniqueCount="41">
  <si>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</si>
  <si>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</si>
  <si>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</si>
  <si>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</si>
  <si>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</si>
  <si>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</si>
  <si>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</si>
  <si>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</si>
  <si>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</si>
  <si>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</si>
  <si>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</si>
  <si>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Разом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</si>
  <si>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</si>
  <si>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</si>
  <si>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</si>
  <si>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</si>
  <si>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</si>
  <si>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</si>
  <si>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селищної програми "Розвитку житлово-комунального господарства та благоустрою населених пунктів  Новотроїцької селищної ради на 2018 рік"</t>
  </si>
  <si>
    <t>Протягом  2018 року</t>
  </si>
  <si>
    <t>1.</t>
  </si>
  <si>
    <t>3.</t>
  </si>
  <si>
    <t>Селищний бюджет</t>
  </si>
  <si>
    <t>Всього</t>
  </si>
  <si>
    <t>Новотроїцьке ЖКП</t>
  </si>
  <si>
    <t>Поточні трансферти Новотроїцькому ЖКП для оплати електроенергії спожитої лініями вуличного освітлення</t>
  </si>
  <si>
    <t>Оплата послуг з благоустрою селищної ради</t>
  </si>
  <si>
    <t>Поточний ремонт а/бетонного тротуарного покриття по вул.Белінського (від вул.Горького до вул.Херсонська) в смт.Новотроїцьке Херсонської обл.</t>
  </si>
  <si>
    <t>Капітальний ремонт тротуарної доріжки та площі біля пам'ятника Т.Г.Шевченка по вул.Соборна в смт.Новотроїцьке Херсонської області</t>
  </si>
  <si>
    <t>Послуги з очищення сміттєвих каналів</t>
  </si>
  <si>
    <t>Поточні трансферти Новотроїцькому ЖКП для придбання матеріалів, обладнання, інвентарю та інструментів для благоустрою території селищної ради</t>
  </si>
  <si>
    <t>2.</t>
  </si>
  <si>
    <t>Поточні трансферти  Новотроїцькому ЖКП для придбання матеріалів, обладнання, інвентарю</t>
  </si>
  <si>
    <t>4.</t>
  </si>
  <si>
    <t>Будівництво лінії зовнішнього освітлення, за адресою: вул. Банкова, вул. Пушкіна, вул. Ювілейна, вул. Садова (від вул. Паркова до вул. Пушкіна), пров.Базарний, пров.Зелений в смт.Новотроїцьке Херсонської області</t>
  </si>
  <si>
    <t>Експертиза кошторисної частини РП Будівництво лінії зовнішнього освітлення вул.Заводська, Чкалова, Затишна, Сонячна (від вул.Каштанова до кінця), вул.Каштанова (від вул.Сонячна до кінця) в смт.Новотроїцьке Херсонської області"</t>
  </si>
  <si>
    <t>5.</t>
  </si>
  <si>
    <t>6.</t>
  </si>
  <si>
    <t>Будівництво лінії зовнішнього освітлення вулиця Молодіжна (№1-№29) частини вулиці Зелена, вулиця Миру в с.Благовіщенка, Новотроїцького району Херсонської області</t>
  </si>
  <si>
    <t>7.</t>
  </si>
  <si>
    <t>Від 05.11.2018р. №855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</si>
</sst>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3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B1" zoomScaleNormal="100" zoomScaleSheetLayoutView="100" workbookViewId="0">
      <selection activeCell="H3" sqref="H3:I3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29" t="s">
        <v>7</v>
      </c>
      <c r="I1" s="29"/>
    </row>
    <row r="2" spans="1:9" x14ac:dyDescent="0.3">
      <c r="H2" s="29" t="s">
        <v>8</v>
      </c>
      <c r="I2" s="29"/>
    </row>
    <row r="3" spans="1:9" x14ac:dyDescent="0.3">
      <c r="H3" s="29" t="s">
        <v>40</v>
      </c>
      <c r="I3" s="29"/>
    </row>
    <row r="4" spans="1:9" x14ac:dyDescent="0.3">
      <c r="B4" s="9"/>
      <c r="C4" s="23" t="s">
        <v>15</v>
      </c>
      <c r="D4" s="23"/>
      <c r="E4" s="23"/>
      <c r="F4" s="23"/>
      <c r="G4" s="9"/>
      <c r="H4" s="23"/>
      <c r="I4" s="23"/>
    </row>
    <row r="5" spans="1:9" x14ac:dyDescent="0.3">
      <c r="B5" s="23" t="s">
        <v>18</v>
      </c>
      <c r="C5" s="23"/>
      <c r="D5" s="23"/>
      <c r="E5" s="23"/>
      <c r="F5" s="23"/>
      <c r="G5" s="23"/>
      <c r="H5" s="23"/>
      <c r="I5" s="10"/>
    </row>
    <row r="7" spans="1:9" ht="26.25" customHeight="1" x14ac:dyDescent="0.3">
      <c r="A7" s="22" t="s">
        <v>14</v>
      </c>
      <c r="B7" s="22" t="s">
        <v>0</v>
      </c>
      <c r="C7" s="22" t="s">
        <v>1</v>
      </c>
      <c r="D7" s="26" t="s">
        <v>13</v>
      </c>
      <c r="E7" s="22" t="s">
        <v>2</v>
      </c>
      <c r="F7" s="22" t="s">
        <v>3</v>
      </c>
      <c r="G7" s="22" t="s">
        <v>9</v>
      </c>
      <c r="H7" s="22"/>
      <c r="I7" s="26" t="s">
        <v>5</v>
      </c>
    </row>
    <row r="8" spans="1:9" ht="24" customHeight="1" x14ac:dyDescent="0.3">
      <c r="A8" s="22"/>
      <c r="B8" s="22"/>
      <c r="C8" s="22"/>
      <c r="D8" s="27"/>
      <c r="E8" s="22"/>
      <c r="F8" s="22"/>
      <c r="G8" s="1" t="s">
        <v>4</v>
      </c>
      <c r="H8" s="1" t="s">
        <v>6</v>
      </c>
      <c r="I8" s="27"/>
    </row>
    <row r="9" spans="1:9" s="12" customFormat="1" ht="31.5" x14ac:dyDescent="0.3">
      <c r="A9" s="13" t="s">
        <v>20</v>
      </c>
      <c r="B9" s="14" t="s">
        <v>26</v>
      </c>
      <c r="C9" s="13">
        <v>6030</v>
      </c>
      <c r="D9" s="13">
        <v>2240</v>
      </c>
      <c r="E9" s="13" t="s">
        <v>10</v>
      </c>
      <c r="F9" s="13" t="s">
        <v>19</v>
      </c>
      <c r="G9" s="15">
        <v>50000</v>
      </c>
      <c r="H9" s="16"/>
      <c r="I9" s="26" t="s">
        <v>22</v>
      </c>
    </row>
    <row r="10" spans="1:9" s="12" customFormat="1" ht="51.75" customHeight="1" x14ac:dyDescent="0.3">
      <c r="A10" s="13" t="s">
        <v>31</v>
      </c>
      <c r="B10" s="14" t="s">
        <v>29</v>
      </c>
      <c r="C10" s="13">
        <v>6030</v>
      </c>
      <c r="D10" s="13">
        <v>2240</v>
      </c>
      <c r="E10" s="13" t="s">
        <v>10</v>
      </c>
      <c r="F10" s="13" t="s">
        <v>19</v>
      </c>
      <c r="G10" s="15">
        <v>-70000</v>
      </c>
      <c r="H10" s="16"/>
      <c r="I10" s="28"/>
    </row>
    <row r="11" spans="1:9" s="12" customFormat="1" ht="51.75" customHeight="1" x14ac:dyDescent="0.3">
      <c r="A11" s="17" t="s">
        <v>21</v>
      </c>
      <c r="B11" s="14" t="s">
        <v>27</v>
      </c>
      <c r="C11" s="13">
        <v>6030</v>
      </c>
      <c r="D11" s="13">
        <v>2240</v>
      </c>
      <c r="E11" s="13" t="s">
        <v>10</v>
      </c>
      <c r="F11" s="13" t="s">
        <v>19</v>
      </c>
      <c r="G11" s="15">
        <v>116795</v>
      </c>
      <c r="H11" s="16"/>
      <c r="I11" s="28"/>
    </row>
    <row r="12" spans="1:9" s="12" customFormat="1" ht="51.75" customHeight="1" x14ac:dyDescent="0.3">
      <c r="A12" s="17" t="s">
        <v>33</v>
      </c>
      <c r="B12" s="14" t="s">
        <v>34</v>
      </c>
      <c r="C12" s="13">
        <v>7330</v>
      </c>
      <c r="D12" s="13">
        <v>3122</v>
      </c>
      <c r="E12" s="13" t="s">
        <v>10</v>
      </c>
      <c r="F12" s="13" t="s">
        <v>19</v>
      </c>
      <c r="G12" s="15"/>
      <c r="H12" s="16">
        <v>-84588.54</v>
      </c>
      <c r="I12" s="28"/>
    </row>
    <row r="13" spans="1:9" s="12" customFormat="1" ht="51.75" customHeight="1" x14ac:dyDescent="0.3">
      <c r="A13" s="17" t="s">
        <v>36</v>
      </c>
      <c r="B13" s="14" t="s">
        <v>35</v>
      </c>
      <c r="C13" s="13">
        <v>7330</v>
      </c>
      <c r="D13" s="13">
        <v>3122</v>
      </c>
      <c r="E13" s="13" t="s">
        <v>10</v>
      </c>
      <c r="F13" s="13" t="s">
        <v>19</v>
      </c>
      <c r="G13" s="15"/>
      <c r="H13" s="16">
        <v>2222.4</v>
      </c>
      <c r="I13" s="28"/>
    </row>
    <row r="14" spans="1:9" s="12" customFormat="1" ht="51.75" customHeight="1" x14ac:dyDescent="0.3">
      <c r="A14" s="17" t="s">
        <v>37</v>
      </c>
      <c r="B14" s="14" t="s">
        <v>38</v>
      </c>
      <c r="C14" s="13">
        <v>7330</v>
      </c>
      <c r="D14" s="13">
        <v>3122</v>
      </c>
      <c r="E14" s="13" t="s">
        <v>10</v>
      </c>
      <c r="F14" s="13" t="s">
        <v>19</v>
      </c>
      <c r="G14" s="15"/>
      <c r="H14" s="16">
        <v>384411.8</v>
      </c>
      <c r="I14" s="28"/>
    </row>
    <row r="15" spans="1:9" s="12" customFormat="1" ht="51.75" customHeight="1" x14ac:dyDescent="0.3">
      <c r="A15" s="17" t="s">
        <v>39</v>
      </c>
      <c r="B15" s="14" t="s">
        <v>28</v>
      </c>
      <c r="C15" s="13">
        <v>6030</v>
      </c>
      <c r="D15" s="13">
        <v>3132</v>
      </c>
      <c r="E15" s="13" t="s">
        <v>10</v>
      </c>
      <c r="F15" s="13" t="s">
        <v>19</v>
      </c>
      <c r="G15" s="15"/>
      <c r="H15" s="16">
        <v>150171</v>
      </c>
      <c r="I15" s="28"/>
    </row>
    <row r="16" spans="1:9" x14ac:dyDescent="0.3">
      <c r="A16" s="24" t="s">
        <v>11</v>
      </c>
      <c r="B16" s="25"/>
      <c r="C16" s="5"/>
      <c r="D16" s="5"/>
      <c r="E16" s="5"/>
      <c r="F16" s="5"/>
      <c r="G16" s="7">
        <f>SUM(G9:G15)</f>
        <v>96795</v>
      </c>
      <c r="H16" s="7">
        <f>SUM(H9:H15)</f>
        <v>452216.66</v>
      </c>
      <c r="I16" s="5"/>
    </row>
    <row r="17" spans="1:9" s="12" customFormat="1" ht="31.5" x14ac:dyDescent="0.3">
      <c r="A17" s="13" t="s">
        <v>20</v>
      </c>
      <c r="B17" s="18" t="s">
        <v>25</v>
      </c>
      <c r="C17" s="13">
        <v>6030</v>
      </c>
      <c r="D17" s="13">
        <v>2610</v>
      </c>
      <c r="E17" s="13" t="s">
        <v>24</v>
      </c>
      <c r="F17" s="13" t="s">
        <v>19</v>
      </c>
      <c r="G17" s="15">
        <v>35000</v>
      </c>
      <c r="H17" s="15"/>
      <c r="I17" s="19" t="s">
        <v>22</v>
      </c>
    </row>
    <row r="18" spans="1:9" s="12" customFormat="1" ht="31.5" x14ac:dyDescent="0.3">
      <c r="A18" s="13" t="s">
        <v>31</v>
      </c>
      <c r="B18" s="18" t="s">
        <v>30</v>
      </c>
      <c r="C18" s="13">
        <v>6030</v>
      </c>
      <c r="D18" s="13">
        <v>2610</v>
      </c>
      <c r="E18" s="13" t="s">
        <v>24</v>
      </c>
      <c r="F18" s="13" t="s">
        <v>19</v>
      </c>
      <c r="G18" s="15">
        <v>3388</v>
      </c>
      <c r="H18" s="15"/>
      <c r="I18" s="20"/>
    </row>
    <row r="19" spans="1:9" s="12" customFormat="1" ht="31.5" x14ac:dyDescent="0.3">
      <c r="A19" s="13" t="s">
        <v>21</v>
      </c>
      <c r="B19" s="18" t="s">
        <v>32</v>
      </c>
      <c r="C19" s="13">
        <v>6013</v>
      </c>
      <c r="D19" s="13">
        <v>2610</v>
      </c>
      <c r="E19" s="13" t="s">
        <v>24</v>
      </c>
      <c r="F19" s="13" t="s">
        <v>19</v>
      </c>
      <c r="G19" s="15">
        <v>-21859.98</v>
      </c>
      <c r="H19" s="15"/>
      <c r="I19" s="21"/>
    </row>
    <row r="20" spans="1:9" x14ac:dyDescent="0.3">
      <c r="A20" s="11" t="s">
        <v>11</v>
      </c>
      <c r="B20" s="11"/>
      <c r="C20" s="5"/>
      <c r="D20" s="5"/>
      <c r="E20" s="5"/>
      <c r="F20" s="5"/>
      <c r="G20" s="7">
        <f>SUM(G17:G19)</f>
        <v>16528.02</v>
      </c>
      <c r="H20" s="7">
        <f>SUM(H17:H17)</f>
        <v>0</v>
      </c>
      <c r="I20" s="5"/>
    </row>
    <row r="21" spans="1:9" x14ac:dyDescent="0.3">
      <c r="A21" s="6" t="s">
        <v>23</v>
      </c>
      <c r="B21" s="6" t="s">
        <v>12</v>
      </c>
      <c r="C21" s="6"/>
      <c r="D21" s="6"/>
      <c r="E21" s="6"/>
      <c r="F21" s="6"/>
      <c r="G21" s="8">
        <f>SUM(G16+G20)</f>
        <v>113323.02</v>
      </c>
      <c r="H21" s="8">
        <f>SUM(H16+H20)</f>
        <v>452216.66</v>
      </c>
      <c r="I21" s="6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 t="s">
        <v>16</v>
      </c>
      <c r="C23" s="3"/>
      <c r="D23" s="3"/>
      <c r="E23" s="4"/>
      <c r="F23" s="3"/>
      <c r="G23" s="3" t="s">
        <v>17</v>
      </c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</sheetData>
  <mergeCells count="17">
    <mergeCell ref="H1:I1"/>
    <mergeCell ref="H2:I2"/>
    <mergeCell ref="H3:I3"/>
    <mergeCell ref="H4:I4"/>
    <mergeCell ref="G7:H7"/>
    <mergeCell ref="I7:I8"/>
    <mergeCell ref="I17:I19"/>
    <mergeCell ref="C7:C8"/>
    <mergeCell ref="E7:E8"/>
    <mergeCell ref="C4:F4"/>
    <mergeCell ref="B5:H5"/>
    <mergeCell ref="A16:B16"/>
    <mergeCell ref="F7:F8"/>
    <mergeCell ref="D7:D8"/>
    <mergeCell ref="A7:A8"/>
    <mergeCell ref="B7:B8"/>
    <mergeCell ref="I9:I15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Svetlana</cp:lastModifiedBy>
  <cp:lastPrinted>2018-11-05T07:18:58Z</cp:lastPrinted>
  <dcterms:created xsi:type="dcterms:W3CDTF">2017-03-17T13:44:46Z</dcterms:created>
  <dcterms:modified xsi:type="dcterms:W3CDTF">2018-11-12T13:10:14Z</dcterms:modified>
</cp:coreProperties>
</file>