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60" windowWidth="27795" windowHeight="12105"/>
  </bookViews>
  <sheets>
    <sheet name="Лист1" sheetId="1" r:id="rId1"/>
  </sheets>
  <definedNames>
    <definedName name="_xlnm.Print_Area" localSheetId="0">Лист1!$A$1:$I$16</definedName>
  </definedNames>
  <calcPr calcId="124519" refMode="R1C1"/>
</workbook>
</file>

<file path=xl/calcChain.xml><?xml version="1.0" encoding="utf-8"?>
<calcChain xmlns="http://schemas.openxmlformats.org/spreadsheetml/2006/main">
  <c r="G14" i="1"/>
  <c r="H12"/>
  <c r="H14" l="1"/>
</calcChain>
</file>

<file path=xl/sharedStrings.xml><?xml version="1.0" encoding="utf-8"?>
<sst xmlns="http://schemas.openxmlformats.org/spreadsheetml/2006/main" count="38" uniqueCount="30">
  <si>
    <t>Зміст заходу</t>
  </si>
  <si>
    <t>ТКВКБМС</t>
  </si>
  <si>
    <t>Відповідальні виконавці</t>
  </si>
  <si>
    <t>Термін виконання</t>
  </si>
  <si>
    <t>Загальний фонд</t>
  </si>
  <si>
    <t>Джерело фінансування</t>
  </si>
  <si>
    <t>Спеціальний фонд</t>
  </si>
  <si>
    <t>Додаток 1</t>
  </si>
  <si>
    <t xml:space="preserve">До рішення сесії селищної ради </t>
  </si>
  <si>
    <t>Орієнтований обсяг фінансування, грн.</t>
  </si>
  <si>
    <t>Новотроїцька селищна рада</t>
  </si>
  <si>
    <t>Загальна сума</t>
  </si>
  <si>
    <t>КЕКВ</t>
  </si>
  <si>
    <t>№ з/п</t>
  </si>
  <si>
    <t>Зміни до заходів</t>
  </si>
  <si>
    <t>Заступник селищного голови з фінансових питань</t>
  </si>
  <si>
    <t>Т.С.Левошич</t>
  </si>
  <si>
    <t>Селищний бюджет</t>
  </si>
  <si>
    <t>селищної програми "Розвитку житлово-комунального господарства та благоустрою населених пунктів  Новотроїцької селищної ради на 2019 рік"</t>
  </si>
  <si>
    <t>Протягом  2019 року</t>
  </si>
  <si>
    <t xml:space="preserve">Будівництво лінії зовнішнього освітлення вулиця Заводська, вулиця Чкалова, вулиця Затишна, вулиця Сонячна (від вулиці Каштанова до кінця), вулиця Каштанова (від вул..Сонячна до кінця) в смт.Новотроїцьке Херсонської області </t>
  </si>
  <si>
    <t>0117330</t>
  </si>
  <si>
    <t>Експертиза кошторисної частини  РП "Будівництво лінії зовнішнього освітлення вул.Белінського, вул.Херсонська (від №1 до №21), вул.Робоча (від №3 до №11) смт.Новотроїцьке Херсонської області"</t>
  </si>
  <si>
    <t>Експертиза кошторисної частини  РП "Будівництво лінії зовнішнього освітлення вул.Теплогарьовська смт.Новотроїцьке Херсонської області"</t>
  </si>
  <si>
    <t>Усього</t>
  </si>
  <si>
    <t>Разом</t>
  </si>
  <si>
    <t>0116030</t>
  </si>
  <si>
    <t>Новотроїцьке ЖКП</t>
  </si>
  <si>
    <t>Поточні трансферти Новотроїцькому ЖКП на оплату згідно із законодавством пісядипломної підготовки (перепідготовки) кадрів, підвищення кваліфікація кадрів за договорами у закладах, які мають необхідну ліцензію на проведення таких навчань, та/або результатом яких є отримання посвідчення (сертифіката) установленого зразка щодо набуття відповідних професійних навиків.</t>
  </si>
  <si>
    <t>від 14.02.2019р. № 943</t>
  </si>
</sst>
</file>

<file path=xl/styles.xml><?xml version="1.0" encoding="utf-8"?>
<styleSheet xmlns="http://schemas.openxmlformats.org/spreadsheetml/2006/main">
  <fonts count="8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5.5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7" fillId="3" borderId="3" xfId="0" quotePrefix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view="pageBreakPreview" zoomScaleSheetLayoutView="100" workbookViewId="0">
      <selection activeCell="I16" sqref="I16"/>
    </sheetView>
  </sheetViews>
  <sheetFormatPr defaultRowHeight="20.25"/>
  <cols>
    <col min="1" max="1" width="9.140625" style="2"/>
    <col min="2" max="2" width="103.28515625" style="2" customWidth="1"/>
    <col min="3" max="3" width="16" style="2" customWidth="1"/>
    <col min="4" max="4" width="9.42578125" style="2" customWidth="1"/>
    <col min="5" max="5" width="21.140625" style="2" customWidth="1"/>
    <col min="6" max="6" width="16.28515625" style="2" customWidth="1"/>
    <col min="7" max="7" width="28.42578125" style="2" customWidth="1"/>
    <col min="8" max="8" width="25" style="2" customWidth="1"/>
    <col min="9" max="9" width="23.42578125" style="2" customWidth="1"/>
    <col min="10" max="16384" width="9.140625" style="2"/>
  </cols>
  <sheetData>
    <row r="1" spans="1:9">
      <c r="H1" s="29" t="s">
        <v>7</v>
      </c>
      <c r="I1" s="29"/>
    </row>
    <row r="2" spans="1:9">
      <c r="H2" s="29" t="s">
        <v>8</v>
      </c>
      <c r="I2" s="29"/>
    </row>
    <row r="3" spans="1:9">
      <c r="H3" s="29" t="s">
        <v>29</v>
      </c>
      <c r="I3" s="29"/>
    </row>
    <row r="4" spans="1:9">
      <c r="B4" s="8"/>
      <c r="C4" s="30" t="s">
        <v>14</v>
      </c>
      <c r="D4" s="30"/>
      <c r="E4" s="30"/>
      <c r="F4" s="30"/>
      <c r="G4" s="8"/>
      <c r="H4" s="30"/>
      <c r="I4" s="30"/>
    </row>
    <row r="5" spans="1:9">
      <c r="B5" s="30" t="s">
        <v>18</v>
      </c>
      <c r="C5" s="30"/>
      <c r="D5" s="30"/>
      <c r="E5" s="30"/>
      <c r="F5" s="30"/>
      <c r="G5" s="30"/>
      <c r="H5" s="30"/>
      <c r="I5" s="9"/>
    </row>
    <row r="7" spans="1:9" ht="26.25" customHeight="1">
      <c r="A7" s="28" t="s">
        <v>13</v>
      </c>
      <c r="B7" s="28" t="s">
        <v>0</v>
      </c>
      <c r="C7" s="28" t="s">
        <v>1</v>
      </c>
      <c r="D7" s="25" t="s">
        <v>12</v>
      </c>
      <c r="E7" s="28" t="s">
        <v>2</v>
      </c>
      <c r="F7" s="28" t="s">
        <v>3</v>
      </c>
      <c r="G7" s="28" t="s">
        <v>9</v>
      </c>
      <c r="H7" s="28"/>
      <c r="I7" s="25" t="s">
        <v>5</v>
      </c>
    </row>
    <row r="8" spans="1:9" ht="24" customHeight="1">
      <c r="A8" s="28"/>
      <c r="B8" s="28"/>
      <c r="C8" s="28"/>
      <c r="D8" s="27"/>
      <c r="E8" s="28"/>
      <c r="F8" s="28"/>
      <c r="G8" s="1" t="s">
        <v>4</v>
      </c>
      <c r="H8" s="1" t="s">
        <v>6</v>
      </c>
      <c r="I8" s="27"/>
    </row>
    <row r="9" spans="1:9" ht="47.25">
      <c r="A9" s="14">
        <v>1</v>
      </c>
      <c r="B9" s="12" t="s">
        <v>20</v>
      </c>
      <c r="C9" s="15" t="s">
        <v>21</v>
      </c>
      <c r="D9" s="10">
        <v>3122</v>
      </c>
      <c r="E9" s="10" t="s">
        <v>10</v>
      </c>
      <c r="F9" s="13" t="s">
        <v>19</v>
      </c>
      <c r="G9" s="7"/>
      <c r="H9" s="11">
        <v>1106582</v>
      </c>
      <c r="I9" s="25" t="s">
        <v>17</v>
      </c>
    </row>
    <row r="10" spans="1:9" ht="31.5">
      <c r="A10" s="16">
        <v>2</v>
      </c>
      <c r="B10" s="12" t="s">
        <v>22</v>
      </c>
      <c r="C10" s="15" t="s">
        <v>21</v>
      </c>
      <c r="D10" s="16">
        <v>3122</v>
      </c>
      <c r="E10" s="16" t="s">
        <v>10</v>
      </c>
      <c r="F10" s="16" t="s">
        <v>19</v>
      </c>
      <c r="G10" s="7"/>
      <c r="H10" s="11">
        <v>3500</v>
      </c>
      <c r="I10" s="26"/>
    </row>
    <row r="11" spans="1:9" ht="31.5">
      <c r="A11" s="16">
        <v>3</v>
      </c>
      <c r="B11" s="12" t="s">
        <v>23</v>
      </c>
      <c r="C11" s="15" t="s">
        <v>21</v>
      </c>
      <c r="D11" s="16">
        <v>3122</v>
      </c>
      <c r="E11" s="16" t="s">
        <v>10</v>
      </c>
      <c r="F11" s="16" t="s">
        <v>19</v>
      </c>
      <c r="G11" s="7"/>
      <c r="H11" s="11">
        <v>3500</v>
      </c>
      <c r="I11" s="27"/>
    </row>
    <row r="12" spans="1:9">
      <c r="A12" s="19" t="s">
        <v>25</v>
      </c>
      <c r="B12" s="20"/>
      <c r="C12" s="21"/>
      <c r="D12" s="19"/>
      <c r="E12" s="19"/>
      <c r="F12" s="19"/>
      <c r="G12" s="22"/>
      <c r="H12" s="23">
        <f>H9+H10+H11</f>
        <v>1113582</v>
      </c>
      <c r="I12" s="24"/>
    </row>
    <row r="13" spans="1:9" ht="63">
      <c r="A13" s="17">
        <v>1</v>
      </c>
      <c r="B13" s="12" t="s">
        <v>28</v>
      </c>
      <c r="C13" s="15" t="s">
        <v>26</v>
      </c>
      <c r="D13" s="17">
        <v>2610</v>
      </c>
      <c r="E13" s="17" t="s">
        <v>27</v>
      </c>
      <c r="F13" s="17" t="s">
        <v>19</v>
      </c>
      <c r="G13" s="7">
        <v>8300</v>
      </c>
      <c r="H13" s="11">
        <v>0</v>
      </c>
      <c r="I13" s="18" t="s">
        <v>17</v>
      </c>
    </row>
    <row r="14" spans="1:9">
      <c r="A14" s="5" t="s">
        <v>24</v>
      </c>
      <c r="B14" s="5" t="s">
        <v>11</v>
      </c>
      <c r="C14" s="5"/>
      <c r="D14" s="5"/>
      <c r="E14" s="5"/>
      <c r="F14" s="5"/>
      <c r="G14" s="6">
        <f>G13</f>
        <v>8300</v>
      </c>
      <c r="H14" s="6">
        <f>SUM(H9)</f>
        <v>1106582</v>
      </c>
      <c r="I14" s="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 t="s">
        <v>15</v>
      </c>
      <c r="C16" s="3"/>
      <c r="D16" s="3"/>
      <c r="E16" s="4"/>
      <c r="F16" s="3"/>
      <c r="G16" s="3" t="s">
        <v>16</v>
      </c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>
      <c r="A20" s="3"/>
      <c r="B20" s="3"/>
      <c r="C20" s="3"/>
      <c r="D20" s="3"/>
      <c r="E20" s="3"/>
      <c r="F20" s="3"/>
      <c r="G20" s="3"/>
      <c r="H20" s="3"/>
      <c r="I20" s="3"/>
    </row>
    <row r="21" spans="1:9">
      <c r="A21" s="3"/>
      <c r="B21" s="3"/>
      <c r="C21" s="3"/>
      <c r="D21" s="3"/>
      <c r="E21" s="3"/>
      <c r="F21" s="3"/>
      <c r="G21" s="3"/>
      <c r="H21" s="3"/>
      <c r="I21" s="3"/>
    </row>
    <row r="22" spans="1:9">
      <c r="A22" s="3"/>
      <c r="B22" s="3"/>
      <c r="C22" s="3"/>
      <c r="D22" s="3"/>
      <c r="E22" s="3"/>
      <c r="F22" s="3"/>
      <c r="G22" s="3"/>
      <c r="H22" s="3"/>
      <c r="I22" s="3"/>
    </row>
    <row r="23" spans="1:9">
      <c r="A23" s="3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</sheetData>
  <mergeCells count="15">
    <mergeCell ref="I9:I11"/>
    <mergeCell ref="A7:A8"/>
    <mergeCell ref="B7:B8"/>
    <mergeCell ref="H1:I1"/>
    <mergeCell ref="H2:I2"/>
    <mergeCell ref="H3:I3"/>
    <mergeCell ref="H4:I4"/>
    <mergeCell ref="G7:H7"/>
    <mergeCell ref="I7:I8"/>
    <mergeCell ref="C7:C8"/>
    <mergeCell ref="E7:E8"/>
    <mergeCell ref="C4:F4"/>
    <mergeCell ref="B5:H5"/>
    <mergeCell ref="F7:F8"/>
    <mergeCell ref="D7:D8"/>
  </mergeCells>
  <pageMargins left="0.39370078740157483" right="0.39370078740157483" top="0" bottom="0" header="0" footer="0"/>
  <pageSetup paperSize="9" scale="61" orientation="landscape" verticalDpi="0" r:id="rId1"/>
  <rowBreaks count="1" manualBreakCount="1">
    <brk id="1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Элит</cp:lastModifiedBy>
  <cp:lastPrinted>2018-12-12T07:59:27Z</cp:lastPrinted>
  <dcterms:created xsi:type="dcterms:W3CDTF">2017-03-17T13:44:46Z</dcterms:created>
  <dcterms:modified xsi:type="dcterms:W3CDTF">2019-02-20T12:19:10Z</dcterms:modified>
</cp:coreProperties>
</file>